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ReporteTrimestral!$C$10:$AE$24</definedName>
    <definedName name="_xlnm.Print_Area" localSheetId="0">Portada!$B$2:$N$16</definedName>
    <definedName name="_xlnm.Print_Area" localSheetId="1">ReporteTrimestral!$B$2:$AE$26</definedName>
    <definedName name="_xlnm.Print_Titles" localSheetId="1">ReporteTrimestral!$1:$10</definedName>
  </definedNames>
  <calcPr calcId="124519"/>
</workbook>
</file>

<file path=xl/calcChain.xml><?xml version="1.0" encoding="utf-8"?>
<calcChain xmlns="http://schemas.openxmlformats.org/spreadsheetml/2006/main">
  <c r="Y24" i="2"/>
  <c r="Y23"/>
  <c r="Y22"/>
  <c r="Y21"/>
  <c r="Y20"/>
  <c r="Y19"/>
  <c r="Y18"/>
  <c r="Y17"/>
  <c r="Y16"/>
  <c r="Y15"/>
  <c r="Y14"/>
  <c r="Y13"/>
  <c r="Y12"/>
  <c r="Y11"/>
</calcChain>
</file>

<file path=xl/sharedStrings.xml><?xml version="1.0" encoding="utf-8"?>
<sst xmlns="http://schemas.openxmlformats.org/spreadsheetml/2006/main" count="281" uniqueCount="109">
  <si>
    <t>Informes sobre la Situación Económica, las Finanzas Públicas y la Deuda Pública</t>
  </si>
  <si>
    <t xml:space="preserve">      Segundo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</si>
  <si>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</si>
  <si>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</si>
  <si>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</si>
  <si>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</si>
  <si>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</si>
  <si>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</si>
  <si>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</si>
  <si>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</si>
  <si>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</si>
  <si>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</si>
  <si>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</si>
  <si>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</si>
  <si>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</si>
  <si>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</si>
  <si>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</si>
  <si>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</si>
  <si>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</si>
  <si>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</si>
  <si>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</si>
  <si>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</si>
  <si>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</si>
  <si>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</si>
  <si>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</si>
  <si>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</si>
  <si>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</si>
  <si>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</si>
  <si>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</si>
  <si>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</si>
  <si>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</si>
  <si>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</si>
  <si>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</si>
  <si>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</si>
  <si>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</si>
  <si>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</si>
  <si>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</si>
  <si>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</si>
  <si>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</si>
  <si>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</si>
  <si>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</si>
  <si>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Subsidios</t>
  </si>
  <si>
    <t>En Ejecución</t>
  </si>
  <si>
    <t>Múzquiz</t>
  </si>
  <si>
    <t>Torreón</t>
  </si>
  <si>
    <t>2017</t>
  </si>
  <si>
    <t>Metros Cuadrados</t>
  </si>
  <si>
    <t>Equipamiento</t>
  </si>
  <si>
    <t>Piezas</t>
  </si>
  <si>
    <t>Seguridad</t>
  </si>
  <si>
    <t>4-Gobernación</t>
  </si>
  <si>
    <t>PRESIDENCIA MUNICIPAL DE MUZQUIZ</t>
  </si>
  <si>
    <t>Financiera:  / Física:  / Registro: SISTEMA: Pasa al siguiente nivel.</t>
  </si>
  <si>
    <t>COA17170100834808</t>
  </si>
  <si>
    <t>EQUIPAMIENTO</t>
  </si>
  <si>
    <t>U002 Otorgamiento de subsidios en materia de Seguridad Pública a Entidades Federativas, Municipios y el Distrito Federal</t>
  </si>
  <si>
    <t>TESORERIA MUNICIPAL DE TORREON</t>
  </si>
  <si>
    <t>Equipo De Comunicación Y Telecomunicación - Batería Para Terminal Digital Portátil (Radio Portátil)</t>
  </si>
  <si>
    <t>FORTASEG-0001-17</t>
  </si>
  <si>
    <t>Equipo De Comunicación Y Telecomunicación - Terminal Digital Portátil (Radio)</t>
  </si>
  <si>
    <t>Financiera:  / Física:  / Registro: ESTE ES UN PROYECTO QUE SE ENCUENTRA EN SU AVANCE FISICO Y FINANCIERO AL 0% SEGUN LAS MINISTRACIONES RECIBIDAS</t>
  </si>
  <si>
    <t>Equipo De Comunicación Y Telecomunicación - Terminal Digital Móvil (Radio)</t>
  </si>
  <si>
    <t>COA17170200883313</t>
  </si>
  <si>
    <t>PRESIDENCIA MUNICIPAL E MUZQUIZ</t>
  </si>
  <si>
    <t>Financiera:  / Física:  / Registro: ESTE ES UN PROGRAMA QUE SE ENCUENTRA EN SU AVANCE FISICO Y FINANCIERO AL 0% SEGUN LAS MINISTRACIONES RECIBDIAS</t>
  </si>
  <si>
    <t>COA17170200883342</t>
  </si>
  <si>
    <t>FORTASEG-0002-17</t>
  </si>
  <si>
    <t>Financiera:  / Física:  / Registro: ESTE ES UN PROGRAMA QUE SE ENCUENTRA EN SU AVANCE FISICO Y FINANCIERO AL 0% SEGUN LAS MINISTRACIONES RECIBIDAS</t>
  </si>
  <si>
    <t>COA17170200883353</t>
  </si>
  <si>
    <t>FORTASEG-0003-17</t>
  </si>
  <si>
    <t>COA17170200883421</t>
  </si>
  <si>
    <t>Equipo De Cómputo Y De Tecnologías De La Información - Unidad De Protección Y Respaldo De Energía (Ups)</t>
  </si>
  <si>
    <t>FORTASEG-0004-17</t>
  </si>
  <si>
    <t>Financiera:  / Física:  / Registro: ESTE ES UN PROGRAMA QUE SE ENCUENTRA EN SU AVANCE FISICO Y FINANCIERO AL 60% SEGUN LAS MINISTRACIONES RECIBIDAS</t>
  </si>
  <si>
    <t>COA17170200883453</t>
  </si>
  <si>
    <t>Equipo De Cómputo Y De Tecnologías De La Información - Multifuncional</t>
  </si>
  <si>
    <t>FORTASEG-0005-17</t>
  </si>
  <si>
    <t>Financiera:  / Física:  / Registro: ESTE ES UN PROGRAMA QUE SE ENCUENTRA EN SU AVANCE FISICO AL 50% Y FINANCIERO AL 46% SEGUN LAS MINISTRACIONES RECIBIDAS</t>
  </si>
  <si>
    <t>COA17170200883480</t>
  </si>
  <si>
    <t>Licencias Informáticas E Intelectuales - Licencias</t>
  </si>
  <si>
    <t>FORTASEG-0006-17</t>
  </si>
  <si>
    <t>Financiera:  / Física:  / Registro: ESTE ES UN PROGRAMA QUE SE ENCUENTRA EN SU AVANCE FISICO Y FINANCIERO AL 80% SEGUN LAS MINISTRACIONES RECIBIDAS</t>
  </si>
  <si>
    <t>COA17170200883495</t>
  </si>
  <si>
    <t>Sistemas De Aire Acondicionado, Calefacción Y De Refrigeración Industrial Y Comercial - Aire Acondicionado</t>
  </si>
  <si>
    <t>FORTASEG-0007-17</t>
  </si>
  <si>
    <t>Financiera:  / Física:  / Registro: ESTE ES UN PROGRAMA QUE SE ENCUENTRA EN SU AVANCE FISICO Y FINANCIERO AL 100% SEGUN LAS MINISTRACIONES RECIBIDAS</t>
  </si>
  <si>
    <t>COA17170200883548</t>
  </si>
  <si>
    <t>Equipo De Cómputo Y De Tecnologías De La Información - Computadora De Escritorio</t>
  </si>
  <si>
    <t>FORTASEG-0008-17</t>
  </si>
  <si>
    <t>Financiera:  / Física:  / Registro: ESTE ES UN PROGRAMA QUE SE ENCUENTRA EN SU AVANCE FISICO AL 60% Y FINANCIERO AL 67% SEGUN LAS MINISTRACIONES RECIBIDAS</t>
  </si>
  <si>
    <t>COA17170200883767</t>
  </si>
  <si>
    <t>Cámaras Fotográficas Y De Video - Cámara Fotográfica De Operación Para Primer Respondiente</t>
  </si>
  <si>
    <t>FORTASEG-0014-17</t>
  </si>
  <si>
    <t>COA17170200883784</t>
  </si>
  <si>
    <t>Vehículos Y Equipo Terrestre - Pick Up Doble Cabina</t>
  </si>
  <si>
    <t>FORTASEG-0018-17</t>
  </si>
  <si>
    <t>Financiera:  / Física:  / Registro: ESTE ES UN PROYECTO QUE SE ENCUENTRA EN SU AVANCE FISICO AL 67% Y FINANCIERO AL 77% SEGUN LAS MINISTRACIONES RECIBIDAS</t>
  </si>
  <si>
    <t>COA17170200883808</t>
  </si>
  <si>
    <t>Becas Y Otras Ayudas Para Programas De Capacitación - Becas Para Aspirantes A Policía Municipal</t>
  </si>
  <si>
    <t>FORTASEG-0029-17</t>
  </si>
  <si>
    <t>Financiera:  / Física:  / Registro: ESTE ES UN PROGRAMA QUE E ENCUENTRA EN SU AVANCE FISICO Y FINANCIERO AL 0% SEGUN LAS MINISTRACIONES RECIBIDAS</t>
  </si>
  <si>
    <t>COA17170200883830</t>
  </si>
  <si>
    <t>Edificación No Habitacional - Comandancia</t>
  </si>
  <si>
    <t>FORTASEG-0034-17</t>
  </si>
  <si>
    <t>Financiera:  / Física:  / Registro: ESTA ES UN PROYECTO QUE SE ENCUENTRA EN SU AVANCE FISICO Y FINANCIERO AL 0% SEGUN LAS MINISTRACIONES RECIBIDAS</t>
  </si>
  <si>
    <t>COA17170200883964</t>
  </si>
  <si>
    <t>Edificación No Habitacional - Subcomandancia</t>
  </si>
  <si>
    <t>FORTASEG-0035-17</t>
  </si>
  <si>
    <t>Total: 14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</si>
</sst>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2621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315</v>
      </c>
      <c r="H10" s="7">
        <v>36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63"/>
    <pageSetUpPr fitToPage="1"/>
  </sheetPr>
  <dimension ref="A1:AF24"/>
  <sheetViews>
    <sheetView showGridLines="0" tabSelected="1" view="pageBreakPreview" topLeftCell="B7" zoomScale="80" zoomScaleNormal="80" zoomScaleSheetLayoutView="80" workbookViewId="0">
      <selection activeCell="C8" sqref="C8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108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81">
      <c r="B11" s="18"/>
      <c r="C11" s="28" t="s">
        <v>53</v>
      </c>
      <c r="D11" s="28" t="s">
        <v>47</v>
      </c>
      <c r="E11" s="29" t="s">
        <v>54</v>
      </c>
      <c r="F11" s="29" t="s">
        <v>5</v>
      </c>
      <c r="G11" s="29" t="s">
        <v>44</v>
      </c>
      <c r="H11" s="30" t="s">
        <v>39</v>
      </c>
      <c r="I11" s="30" t="s">
        <v>40</v>
      </c>
      <c r="J11" s="31" t="s">
        <v>41</v>
      </c>
      <c r="K11" s="30" t="s">
        <v>55</v>
      </c>
      <c r="L11" s="32" t="s">
        <v>40</v>
      </c>
      <c r="M11" s="30" t="s">
        <v>50</v>
      </c>
      <c r="N11" s="30" t="s">
        <v>56</v>
      </c>
      <c r="O11" s="30" t="s">
        <v>49</v>
      </c>
      <c r="P11" s="32" t="s">
        <v>42</v>
      </c>
      <c r="Q11" s="32" t="s">
        <v>45</v>
      </c>
      <c r="R11" s="30">
        <v>9300000</v>
      </c>
      <c r="S11" s="30">
        <v>9300000</v>
      </c>
      <c r="T11" s="30">
        <v>9300000</v>
      </c>
      <c r="U11" s="30">
        <v>7060925</v>
      </c>
      <c r="V11" s="30">
        <v>7060925</v>
      </c>
      <c r="W11" s="30">
        <v>7060925</v>
      </c>
      <c r="X11" s="30">
        <v>7060925</v>
      </c>
      <c r="Y11" s="33">
        <f t="shared" ref="Y11:Y24" si="0">IF(ISERROR(W11/S11),0,((W11/S11)*100))</f>
        <v>75.923924731182794</v>
      </c>
      <c r="Z11" s="32">
        <v>0</v>
      </c>
      <c r="AA11" s="32" t="s">
        <v>47</v>
      </c>
      <c r="AB11" s="27">
        <v>0</v>
      </c>
      <c r="AC11" s="33">
        <v>0</v>
      </c>
      <c r="AD11" s="33">
        <v>75</v>
      </c>
      <c r="AE11" s="34" t="s">
        <v>52</v>
      </c>
      <c r="AF11" s="18"/>
    </row>
    <row r="12" spans="2:32" ht="81">
      <c r="B12" s="18"/>
      <c r="C12" s="28" t="s">
        <v>62</v>
      </c>
      <c r="D12" s="28" t="s">
        <v>57</v>
      </c>
      <c r="E12" s="29" t="s">
        <v>58</v>
      </c>
      <c r="F12" s="29" t="s">
        <v>5</v>
      </c>
      <c r="G12" s="29" t="s">
        <v>43</v>
      </c>
      <c r="H12" s="30" t="s">
        <v>39</v>
      </c>
      <c r="I12" s="30" t="s">
        <v>40</v>
      </c>
      <c r="J12" s="31" t="s">
        <v>41</v>
      </c>
      <c r="K12" s="30" t="s">
        <v>55</v>
      </c>
      <c r="L12" s="32" t="s">
        <v>40</v>
      </c>
      <c r="M12" s="30" t="s">
        <v>50</v>
      </c>
      <c r="N12" s="30" t="s">
        <v>63</v>
      </c>
      <c r="O12" s="30" t="s">
        <v>49</v>
      </c>
      <c r="P12" s="32" t="s">
        <v>42</v>
      </c>
      <c r="Q12" s="32" t="s">
        <v>45</v>
      </c>
      <c r="R12" s="30">
        <v>2200</v>
      </c>
      <c r="S12" s="30">
        <v>2200</v>
      </c>
      <c r="T12" s="30">
        <v>1540</v>
      </c>
      <c r="U12" s="30">
        <v>0</v>
      </c>
      <c r="V12" s="30">
        <v>0</v>
      </c>
      <c r="W12" s="30">
        <v>0</v>
      </c>
      <c r="X12" s="30">
        <v>0</v>
      </c>
      <c r="Y12" s="33">
        <f t="shared" si="0"/>
        <v>0</v>
      </c>
      <c r="Z12" s="32">
        <v>0</v>
      </c>
      <c r="AA12" s="32" t="s">
        <v>48</v>
      </c>
      <c r="AB12" s="27">
        <v>79000</v>
      </c>
      <c r="AC12" s="33">
        <v>0</v>
      </c>
      <c r="AD12" s="33">
        <v>0</v>
      </c>
      <c r="AE12" s="34" t="s">
        <v>64</v>
      </c>
      <c r="AF12" s="18"/>
    </row>
    <row r="13" spans="2:32" ht="81">
      <c r="B13" s="18"/>
      <c r="C13" s="28" t="s">
        <v>65</v>
      </c>
      <c r="D13" s="28" t="s">
        <v>59</v>
      </c>
      <c r="E13" s="29" t="s">
        <v>66</v>
      </c>
      <c r="F13" s="29" t="s">
        <v>5</v>
      </c>
      <c r="G13" s="29" t="s">
        <v>43</v>
      </c>
      <c r="H13" s="30" t="s">
        <v>39</v>
      </c>
      <c r="I13" s="30" t="s">
        <v>40</v>
      </c>
      <c r="J13" s="31" t="s">
        <v>41</v>
      </c>
      <c r="K13" s="30" t="s">
        <v>55</v>
      </c>
      <c r="L13" s="32" t="s">
        <v>40</v>
      </c>
      <c r="M13" s="30" t="s">
        <v>50</v>
      </c>
      <c r="N13" s="30" t="s">
        <v>51</v>
      </c>
      <c r="O13" s="30" t="s">
        <v>49</v>
      </c>
      <c r="P13" s="32" t="s">
        <v>42</v>
      </c>
      <c r="Q13" s="32" t="s">
        <v>45</v>
      </c>
      <c r="R13" s="30">
        <v>300000</v>
      </c>
      <c r="S13" s="30">
        <v>300000</v>
      </c>
      <c r="T13" s="30">
        <v>210000</v>
      </c>
      <c r="U13" s="30">
        <v>0</v>
      </c>
      <c r="V13" s="30">
        <v>0</v>
      </c>
      <c r="W13" s="30">
        <v>0</v>
      </c>
      <c r="X13" s="30">
        <v>0</v>
      </c>
      <c r="Y13" s="33">
        <f t="shared" si="0"/>
        <v>0</v>
      </c>
      <c r="Z13" s="32">
        <v>0</v>
      </c>
      <c r="AA13" s="32" t="s">
        <v>48</v>
      </c>
      <c r="AB13" s="27">
        <v>79000</v>
      </c>
      <c r="AC13" s="33">
        <v>0</v>
      </c>
      <c r="AD13" s="33">
        <v>0</v>
      </c>
      <c r="AE13" s="34" t="s">
        <v>67</v>
      </c>
      <c r="AF13" s="18"/>
    </row>
    <row r="14" spans="2:32" ht="81">
      <c r="B14" s="18"/>
      <c r="C14" s="28" t="s">
        <v>68</v>
      </c>
      <c r="D14" s="28" t="s">
        <v>61</v>
      </c>
      <c r="E14" s="29" t="s">
        <v>69</v>
      </c>
      <c r="F14" s="29" t="s">
        <v>5</v>
      </c>
      <c r="G14" s="29" t="s">
        <v>43</v>
      </c>
      <c r="H14" s="30" t="s">
        <v>39</v>
      </c>
      <c r="I14" s="30" t="s">
        <v>40</v>
      </c>
      <c r="J14" s="31" t="s">
        <v>41</v>
      </c>
      <c r="K14" s="30" t="s">
        <v>55</v>
      </c>
      <c r="L14" s="32" t="s">
        <v>40</v>
      </c>
      <c r="M14" s="30" t="s">
        <v>50</v>
      </c>
      <c r="N14" s="30" t="s">
        <v>51</v>
      </c>
      <c r="O14" s="30" t="s">
        <v>49</v>
      </c>
      <c r="P14" s="32" t="s">
        <v>42</v>
      </c>
      <c r="Q14" s="32" t="s">
        <v>45</v>
      </c>
      <c r="R14" s="30">
        <v>216000</v>
      </c>
      <c r="S14" s="30">
        <v>216000</v>
      </c>
      <c r="T14" s="30">
        <v>151200</v>
      </c>
      <c r="U14" s="30">
        <v>0</v>
      </c>
      <c r="V14" s="30">
        <v>0</v>
      </c>
      <c r="W14" s="30">
        <v>0</v>
      </c>
      <c r="X14" s="30">
        <v>0</v>
      </c>
      <c r="Y14" s="33">
        <f t="shared" si="0"/>
        <v>0</v>
      </c>
      <c r="Z14" s="32">
        <v>0</v>
      </c>
      <c r="AA14" s="32" t="s">
        <v>48</v>
      </c>
      <c r="AB14" s="27">
        <v>79000</v>
      </c>
      <c r="AC14" s="33">
        <v>0</v>
      </c>
      <c r="AD14" s="33">
        <v>0</v>
      </c>
      <c r="AE14" s="34" t="s">
        <v>67</v>
      </c>
      <c r="AF14" s="18"/>
    </row>
    <row r="15" spans="2:32" ht="81">
      <c r="B15" s="18"/>
      <c r="C15" s="28" t="s">
        <v>70</v>
      </c>
      <c r="D15" s="28" t="s">
        <v>71</v>
      </c>
      <c r="E15" s="29" t="s">
        <v>72</v>
      </c>
      <c r="F15" s="29" t="s">
        <v>5</v>
      </c>
      <c r="G15" s="29" t="s">
        <v>43</v>
      </c>
      <c r="H15" s="30" t="s">
        <v>39</v>
      </c>
      <c r="I15" s="30" t="s">
        <v>40</v>
      </c>
      <c r="J15" s="31" t="s">
        <v>41</v>
      </c>
      <c r="K15" s="30" t="s">
        <v>55</v>
      </c>
      <c r="L15" s="32" t="s">
        <v>40</v>
      </c>
      <c r="M15" s="30" t="s">
        <v>50</v>
      </c>
      <c r="N15" s="30" t="s">
        <v>51</v>
      </c>
      <c r="O15" s="30" t="s">
        <v>49</v>
      </c>
      <c r="P15" s="32" t="s">
        <v>42</v>
      </c>
      <c r="Q15" s="32" t="s">
        <v>45</v>
      </c>
      <c r="R15" s="30">
        <v>15000</v>
      </c>
      <c r="S15" s="30">
        <v>15000</v>
      </c>
      <c r="T15" s="30">
        <v>10500</v>
      </c>
      <c r="U15" s="30">
        <v>9007.4</v>
      </c>
      <c r="V15" s="30">
        <v>9007.4</v>
      </c>
      <c r="W15" s="30">
        <v>9007.4</v>
      </c>
      <c r="X15" s="30">
        <v>9007.4</v>
      </c>
      <c r="Y15" s="33">
        <f t="shared" si="0"/>
        <v>60.04933333333333</v>
      </c>
      <c r="Z15" s="32">
        <v>0</v>
      </c>
      <c r="AA15" s="32" t="s">
        <v>48</v>
      </c>
      <c r="AB15" s="27">
        <v>79000</v>
      </c>
      <c r="AC15" s="33">
        <v>0</v>
      </c>
      <c r="AD15" s="33">
        <v>60</v>
      </c>
      <c r="AE15" s="34" t="s">
        <v>73</v>
      </c>
      <c r="AF15" s="18"/>
    </row>
    <row r="16" spans="2:32" ht="81">
      <c r="B16" s="18"/>
      <c r="C16" s="28" t="s">
        <v>74</v>
      </c>
      <c r="D16" s="28" t="s">
        <v>75</v>
      </c>
      <c r="E16" s="29" t="s">
        <v>76</v>
      </c>
      <c r="F16" s="29" t="s">
        <v>5</v>
      </c>
      <c r="G16" s="29" t="s">
        <v>43</v>
      </c>
      <c r="H16" s="30" t="s">
        <v>39</v>
      </c>
      <c r="I16" s="30" t="s">
        <v>40</v>
      </c>
      <c r="J16" s="31" t="s">
        <v>41</v>
      </c>
      <c r="K16" s="30" t="s">
        <v>55</v>
      </c>
      <c r="L16" s="32" t="s">
        <v>40</v>
      </c>
      <c r="M16" s="30" t="s">
        <v>50</v>
      </c>
      <c r="N16" s="30" t="s">
        <v>51</v>
      </c>
      <c r="O16" s="30" t="s">
        <v>49</v>
      </c>
      <c r="P16" s="32" t="s">
        <v>42</v>
      </c>
      <c r="Q16" s="32" t="s">
        <v>45</v>
      </c>
      <c r="R16" s="30">
        <v>150000</v>
      </c>
      <c r="S16" s="30">
        <v>150000</v>
      </c>
      <c r="T16" s="30">
        <v>105000</v>
      </c>
      <c r="U16" s="30">
        <v>68672</v>
      </c>
      <c r="V16" s="30">
        <v>68672</v>
      </c>
      <c r="W16" s="30">
        <v>68672</v>
      </c>
      <c r="X16" s="30">
        <v>68672</v>
      </c>
      <c r="Y16" s="33">
        <f t="shared" si="0"/>
        <v>45.781333333333336</v>
      </c>
      <c r="Z16" s="32">
        <v>0</v>
      </c>
      <c r="AA16" s="32" t="s">
        <v>48</v>
      </c>
      <c r="AB16" s="27">
        <v>79000</v>
      </c>
      <c r="AC16" s="33">
        <v>0</v>
      </c>
      <c r="AD16" s="33">
        <v>50</v>
      </c>
      <c r="AE16" s="34" t="s">
        <v>77</v>
      </c>
      <c r="AF16" s="18"/>
    </row>
    <row r="17" spans="2:32" ht="81">
      <c r="B17" s="18"/>
      <c r="C17" s="28" t="s">
        <v>78</v>
      </c>
      <c r="D17" s="28" t="s">
        <v>79</v>
      </c>
      <c r="E17" s="29" t="s">
        <v>80</v>
      </c>
      <c r="F17" s="29" t="s">
        <v>5</v>
      </c>
      <c r="G17" s="29" t="s">
        <v>43</v>
      </c>
      <c r="H17" s="30" t="s">
        <v>39</v>
      </c>
      <c r="I17" s="30" t="s">
        <v>40</v>
      </c>
      <c r="J17" s="31" t="s">
        <v>41</v>
      </c>
      <c r="K17" s="30" t="s">
        <v>55</v>
      </c>
      <c r="L17" s="32" t="s">
        <v>40</v>
      </c>
      <c r="M17" s="30" t="s">
        <v>50</v>
      </c>
      <c r="N17" s="30" t="s">
        <v>51</v>
      </c>
      <c r="O17" s="30" t="s">
        <v>49</v>
      </c>
      <c r="P17" s="32" t="s">
        <v>42</v>
      </c>
      <c r="Q17" s="32" t="s">
        <v>45</v>
      </c>
      <c r="R17" s="30">
        <v>25000</v>
      </c>
      <c r="S17" s="30">
        <v>25000</v>
      </c>
      <c r="T17" s="30">
        <v>17500</v>
      </c>
      <c r="U17" s="30">
        <v>20381.2</v>
      </c>
      <c r="V17" s="30">
        <v>20381.2</v>
      </c>
      <c r="W17" s="30">
        <v>20381.2</v>
      </c>
      <c r="X17" s="30">
        <v>20381.2</v>
      </c>
      <c r="Y17" s="33">
        <f t="shared" si="0"/>
        <v>81.524800000000013</v>
      </c>
      <c r="Z17" s="32">
        <v>0</v>
      </c>
      <c r="AA17" s="32" t="s">
        <v>48</v>
      </c>
      <c r="AB17" s="27">
        <v>79000</v>
      </c>
      <c r="AC17" s="33">
        <v>0</v>
      </c>
      <c r="AD17" s="33">
        <v>80</v>
      </c>
      <c r="AE17" s="34" t="s">
        <v>81</v>
      </c>
      <c r="AF17" s="18"/>
    </row>
    <row r="18" spans="2:32" ht="81">
      <c r="B18" s="18"/>
      <c r="C18" s="28" t="s">
        <v>82</v>
      </c>
      <c r="D18" s="28" t="s">
        <v>83</v>
      </c>
      <c r="E18" s="29" t="s">
        <v>84</v>
      </c>
      <c r="F18" s="29" t="s">
        <v>5</v>
      </c>
      <c r="G18" s="29" t="s">
        <v>43</v>
      </c>
      <c r="H18" s="30" t="s">
        <v>39</v>
      </c>
      <c r="I18" s="30" t="s">
        <v>40</v>
      </c>
      <c r="J18" s="31" t="s">
        <v>41</v>
      </c>
      <c r="K18" s="30" t="s">
        <v>55</v>
      </c>
      <c r="L18" s="32" t="s">
        <v>40</v>
      </c>
      <c r="M18" s="30" t="s">
        <v>50</v>
      </c>
      <c r="N18" s="30" t="s">
        <v>51</v>
      </c>
      <c r="O18" s="30" t="s">
        <v>49</v>
      </c>
      <c r="P18" s="32" t="s">
        <v>42</v>
      </c>
      <c r="Q18" s="32" t="s">
        <v>45</v>
      </c>
      <c r="R18" s="30">
        <v>60000</v>
      </c>
      <c r="S18" s="30">
        <v>60000</v>
      </c>
      <c r="T18" s="30">
        <v>59856</v>
      </c>
      <c r="U18" s="30">
        <v>59856</v>
      </c>
      <c r="V18" s="30">
        <v>59856</v>
      </c>
      <c r="W18" s="30">
        <v>59856</v>
      </c>
      <c r="X18" s="30">
        <v>59856</v>
      </c>
      <c r="Y18" s="33">
        <f t="shared" si="0"/>
        <v>99.76</v>
      </c>
      <c r="Z18" s="32">
        <v>0</v>
      </c>
      <c r="AA18" s="32" t="s">
        <v>48</v>
      </c>
      <c r="AB18" s="27">
        <v>79000</v>
      </c>
      <c r="AC18" s="33">
        <v>0</v>
      </c>
      <c r="AD18" s="33">
        <v>100</v>
      </c>
      <c r="AE18" s="34" t="s">
        <v>85</v>
      </c>
      <c r="AF18" s="18"/>
    </row>
    <row r="19" spans="2:32" ht="81">
      <c r="B19" s="18"/>
      <c r="C19" s="28" t="s">
        <v>86</v>
      </c>
      <c r="D19" s="28" t="s">
        <v>87</v>
      </c>
      <c r="E19" s="29" t="s">
        <v>88</v>
      </c>
      <c r="F19" s="29" t="s">
        <v>5</v>
      </c>
      <c r="G19" s="29" t="s">
        <v>43</v>
      </c>
      <c r="H19" s="30" t="s">
        <v>39</v>
      </c>
      <c r="I19" s="30" t="s">
        <v>40</v>
      </c>
      <c r="J19" s="31" t="s">
        <v>41</v>
      </c>
      <c r="K19" s="30" t="s">
        <v>55</v>
      </c>
      <c r="L19" s="32" t="s">
        <v>40</v>
      </c>
      <c r="M19" s="30" t="s">
        <v>50</v>
      </c>
      <c r="N19" s="30" t="s">
        <v>51</v>
      </c>
      <c r="O19" s="30" t="s">
        <v>49</v>
      </c>
      <c r="P19" s="32" t="s">
        <v>42</v>
      </c>
      <c r="Q19" s="32" t="s">
        <v>45</v>
      </c>
      <c r="R19" s="30">
        <v>100000</v>
      </c>
      <c r="S19" s="30">
        <v>100000</v>
      </c>
      <c r="T19" s="30">
        <v>70000</v>
      </c>
      <c r="U19" s="30">
        <v>67633.8</v>
      </c>
      <c r="V19" s="30">
        <v>67633.8</v>
      </c>
      <c r="W19" s="30">
        <v>67633.8</v>
      </c>
      <c r="X19" s="30">
        <v>67633.8</v>
      </c>
      <c r="Y19" s="33">
        <f t="shared" si="0"/>
        <v>67.633799999999994</v>
      </c>
      <c r="Z19" s="32">
        <v>0</v>
      </c>
      <c r="AA19" s="32" t="s">
        <v>48</v>
      </c>
      <c r="AB19" s="27">
        <v>79000</v>
      </c>
      <c r="AC19" s="33">
        <v>0</v>
      </c>
      <c r="AD19" s="33">
        <v>60</v>
      </c>
      <c r="AE19" s="34" t="s">
        <v>89</v>
      </c>
      <c r="AF19" s="18"/>
    </row>
    <row r="20" spans="2:32" ht="81">
      <c r="B20" s="18"/>
      <c r="C20" s="28" t="s">
        <v>90</v>
      </c>
      <c r="D20" s="28" t="s">
        <v>91</v>
      </c>
      <c r="E20" s="29" t="s">
        <v>92</v>
      </c>
      <c r="F20" s="29" t="s">
        <v>5</v>
      </c>
      <c r="G20" s="29" t="s">
        <v>43</v>
      </c>
      <c r="H20" s="30" t="s">
        <v>39</v>
      </c>
      <c r="I20" s="30" t="s">
        <v>40</v>
      </c>
      <c r="J20" s="31" t="s">
        <v>41</v>
      </c>
      <c r="K20" s="30" t="s">
        <v>55</v>
      </c>
      <c r="L20" s="32" t="s">
        <v>40</v>
      </c>
      <c r="M20" s="30" t="s">
        <v>50</v>
      </c>
      <c r="N20" s="30" t="s">
        <v>51</v>
      </c>
      <c r="O20" s="30" t="s">
        <v>49</v>
      </c>
      <c r="P20" s="32" t="s">
        <v>42</v>
      </c>
      <c r="Q20" s="32" t="s">
        <v>45</v>
      </c>
      <c r="R20" s="30">
        <v>100000</v>
      </c>
      <c r="S20" s="30">
        <v>100000</v>
      </c>
      <c r="T20" s="30">
        <v>70000</v>
      </c>
      <c r="U20" s="30">
        <v>0</v>
      </c>
      <c r="V20" s="30">
        <v>0</v>
      </c>
      <c r="W20" s="30">
        <v>0</v>
      </c>
      <c r="X20" s="30">
        <v>0</v>
      </c>
      <c r="Y20" s="33">
        <f t="shared" si="0"/>
        <v>0</v>
      </c>
      <c r="Z20" s="32">
        <v>0</v>
      </c>
      <c r="AA20" s="32" t="s">
        <v>48</v>
      </c>
      <c r="AB20" s="27">
        <v>79000</v>
      </c>
      <c r="AC20" s="33">
        <v>0</v>
      </c>
      <c r="AD20" s="33">
        <v>0</v>
      </c>
      <c r="AE20" s="34" t="s">
        <v>60</v>
      </c>
      <c r="AF20" s="18"/>
    </row>
    <row r="21" spans="2:32" ht="81">
      <c r="B21" s="18"/>
      <c r="C21" s="28" t="s">
        <v>93</v>
      </c>
      <c r="D21" s="28" t="s">
        <v>94</v>
      </c>
      <c r="E21" s="29" t="s">
        <v>95</v>
      </c>
      <c r="F21" s="29" t="s">
        <v>5</v>
      </c>
      <c r="G21" s="29" t="s">
        <v>43</v>
      </c>
      <c r="H21" s="30" t="s">
        <v>39</v>
      </c>
      <c r="I21" s="30" t="s">
        <v>40</v>
      </c>
      <c r="J21" s="31" t="s">
        <v>41</v>
      </c>
      <c r="K21" s="30" t="s">
        <v>55</v>
      </c>
      <c r="L21" s="32" t="s">
        <v>40</v>
      </c>
      <c r="M21" s="30" t="s">
        <v>50</v>
      </c>
      <c r="N21" s="30" t="s">
        <v>51</v>
      </c>
      <c r="O21" s="30" t="s">
        <v>49</v>
      </c>
      <c r="P21" s="32" t="s">
        <v>42</v>
      </c>
      <c r="Q21" s="32" t="s">
        <v>45</v>
      </c>
      <c r="R21" s="30">
        <v>1800000</v>
      </c>
      <c r="S21" s="30">
        <v>1800000</v>
      </c>
      <c r="T21" s="30">
        <v>1390400</v>
      </c>
      <c r="U21" s="30">
        <v>1390400</v>
      </c>
      <c r="V21" s="30">
        <v>1390400</v>
      </c>
      <c r="W21" s="30">
        <v>1390400</v>
      </c>
      <c r="X21" s="30">
        <v>1390400</v>
      </c>
      <c r="Y21" s="33">
        <f t="shared" si="0"/>
        <v>77.244444444444454</v>
      </c>
      <c r="Z21" s="32">
        <v>0</v>
      </c>
      <c r="AA21" s="32" t="s">
        <v>48</v>
      </c>
      <c r="AB21" s="27">
        <v>79000</v>
      </c>
      <c r="AC21" s="33">
        <v>0</v>
      </c>
      <c r="AD21" s="33">
        <v>67</v>
      </c>
      <c r="AE21" s="34" t="s">
        <v>96</v>
      </c>
      <c r="AF21" s="18"/>
    </row>
    <row r="22" spans="2:32" ht="81">
      <c r="B22" s="18"/>
      <c r="C22" s="28" t="s">
        <v>97</v>
      </c>
      <c r="D22" s="28" t="s">
        <v>98</v>
      </c>
      <c r="E22" s="29" t="s">
        <v>99</v>
      </c>
      <c r="F22" s="29" t="s">
        <v>5</v>
      </c>
      <c r="G22" s="29" t="s">
        <v>43</v>
      </c>
      <c r="H22" s="30" t="s">
        <v>39</v>
      </c>
      <c r="I22" s="30" t="s">
        <v>40</v>
      </c>
      <c r="J22" s="31" t="s">
        <v>41</v>
      </c>
      <c r="K22" s="30" t="s">
        <v>55</v>
      </c>
      <c r="L22" s="32" t="s">
        <v>40</v>
      </c>
      <c r="M22" s="30" t="s">
        <v>50</v>
      </c>
      <c r="N22" s="30" t="s">
        <v>51</v>
      </c>
      <c r="O22" s="30" t="s">
        <v>49</v>
      </c>
      <c r="P22" s="32" t="s">
        <v>42</v>
      </c>
      <c r="Q22" s="32" t="s">
        <v>45</v>
      </c>
      <c r="R22" s="30">
        <v>160000</v>
      </c>
      <c r="S22" s="30">
        <v>160000</v>
      </c>
      <c r="T22" s="30">
        <v>112000</v>
      </c>
      <c r="U22" s="30">
        <v>0</v>
      </c>
      <c r="V22" s="30">
        <v>0</v>
      </c>
      <c r="W22" s="30">
        <v>0</v>
      </c>
      <c r="X22" s="30">
        <v>0</v>
      </c>
      <c r="Y22" s="33">
        <f t="shared" si="0"/>
        <v>0</v>
      </c>
      <c r="Z22" s="32">
        <v>0</v>
      </c>
      <c r="AA22" s="32" t="s">
        <v>48</v>
      </c>
      <c r="AB22" s="27">
        <v>79000</v>
      </c>
      <c r="AC22" s="33">
        <v>0</v>
      </c>
      <c r="AD22" s="33">
        <v>0</v>
      </c>
      <c r="AE22" s="34" t="s">
        <v>100</v>
      </c>
      <c r="AF22" s="18"/>
    </row>
    <row r="23" spans="2:32" ht="81">
      <c r="B23" s="18"/>
      <c r="C23" s="28" t="s">
        <v>101</v>
      </c>
      <c r="D23" s="28" t="s">
        <v>102</v>
      </c>
      <c r="E23" s="29" t="s">
        <v>103</v>
      </c>
      <c r="F23" s="29" t="s">
        <v>5</v>
      </c>
      <c r="G23" s="29" t="s">
        <v>43</v>
      </c>
      <c r="H23" s="30" t="s">
        <v>39</v>
      </c>
      <c r="I23" s="30" t="s">
        <v>40</v>
      </c>
      <c r="J23" s="31" t="s">
        <v>41</v>
      </c>
      <c r="K23" s="30" t="s">
        <v>55</v>
      </c>
      <c r="L23" s="32" t="s">
        <v>40</v>
      </c>
      <c r="M23" s="30" t="s">
        <v>50</v>
      </c>
      <c r="N23" s="30" t="s">
        <v>51</v>
      </c>
      <c r="O23" s="30" t="s">
        <v>49</v>
      </c>
      <c r="P23" s="32" t="s">
        <v>42</v>
      </c>
      <c r="Q23" s="32" t="s">
        <v>45</v>
      </c>
      <c r="R23" s="30">
        <v>350000</v>
      </c>
      <c r="S23" s="30">
        <v>350000</v>
      </c>
      <c r="T23" s="30">
        <v>245000</v>
      </c>
      <c r="U23" s="30">
        <v>0</v>
      </c>
      <c r="V23" s="30">
        <v>0</v>
      </c>
      <c r="W23" s="30">
        <v>0</v>
      </c>
      <c r="X23" s="30">
        <v>0</v>
      </c>
      <c r="Y23" s="33">
        <f t="shared" si="0"/>
        <v>0</v>
      </c>
      <c r="Z23" s="32">
        <v>0</v>
      </c>
      <c r="AA23" s="32" t="s">
        <v>46</v>
      </c>
      <c r="AB23" s="27">
        <v>12000</v>
      </c>
      <c r="AC23" s="33">
        <v>0</v>
      </c>
      <c r="AD23" s="33">
        <v>0</v>
      </c>
      <c r="AE23" s="34" t="s">
        <v>104</v>
      </c>
      <c r="AF23" s="18"/>
    </row>
    <row r="24" spans="2:32" ht="81">
      <c r="B24" s="18"/>
      <c r="C24" s="28" t="s">
        <v>105</v>
      </c>
      <c r="D24" s="28" t="s">
        <v>106</v>
      </c>
      <c r="E24" s="29" t="s">
        <v>107</v>
      </c>
      <c r="F24" s="29" t="s">
        <v>5</v>
      </c>
      <c r="G24" s="29" t="s">
        <v>43</v>
      </c>
      <c r="H24" s="30" t="s">
        <v>39</v>
      </c>
      <c r="I24" s="30" t="s">
        <v>40</v>
      </c>
      <c r="J24" s="31" t="s">
        <v>41</v>
      </c>
      <c r="K24" s="30" t="s">
        <v>55</v>
      </c>
      <c r="L24" s="32" t="s">
        <v>40</v>
      </c>
      <c r="M24" s="30" t="s">
        <v>50</v>
      </c>
      <c r="N24" s="30" t="s">
        <v>51</v>
      </c>
      <c r="O24" s="30" t="s">
        <v>49</v>
      </c>
      <c r="P24" s="32" t="s">
        <v>42</v>
      </c>
      <c r="Q24" s="32" t="s">
        <v>45</v>
      </c>
      <c r="R24" s="30">
        <v>2500000</v>
      </c>
      <c r="S24" s="30">
        <v>2500000</v>
      </c>
      <c r="T24" s="30">
        <v>1637200</v>
      </c>
      <c r="U24" s="30">
        <v>0</v>
      </c>
      <c r="V24" s="30">
        <v>0</v>
      </c>
      <c r="W24" s="30">
        <v>0</v>
      </c>
      <c r="X24" s="30">
        <v>0</v>
      </c>
      <c r="Y24" s="33">
        <f t="shared" si="0"/>
        <v>0</v>
      </c>
      <c r="Z24" s="32">
        <v>0</v>
      </c>
      <c r="AA24" s="32" t="s">
        <v>46</v>
      </c>
      <c r="AB24" s="27">
        <v>12000</v>
      </c>
      <c r="AC24" s="33">
        <v>0</v>
      </c>
      <c r="AD24" s="33">
        <v>0</v>
      </c>
      <c r="AE24" s="34" t="s">
        <v>60</v>
      </c>
      <c r="AF24" s="18"/>
    </row>
  </sheetData>
  <autoFilter ref="C10:AE24"/>
  <sortState ref="C11:AE2527">
    <sortCondition ref="K11:K2527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9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HP2</cp:lastModifiedBy>
  <cp:lastPrinted>2013-06-05T18:06:43Z</cp:lastPrinted>
  <dcterms:created xsi:type="dcterms:W3CDTF">2009-03-25T01:44:41Z</dcterms:created>
  <dcterms:modified xsi:type="dcterms:W3CDTF">2017-07-26T21:20:42Z</dcterms:modified>
</cp:coreProperties>
</file>